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8195" windowHeight="8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60" i="1" l="1"/>
  <c r="H61" i="1"/>
  <c r="H62" i="1"/>
  <c r="H59" i="1"/>
  <c r="H56" i="1"/>
  <c r="H57" i="1"/>
  <c r="H64" i="1"/>
  <c r="H65" i="1"/>
  <c r="H55" i="1"/>
  <c r="H51" i="1"/>
  <c r="H52" i="1"/>
  <c r="H53" i="1"/>
  <c r="H50" i="1"/>
  <c r="H46" i="1"/>
  <c r="H47" i="1"/>
  <c r="H48" i="1"/>
  <c r="H45" i="1"/>
  <c r="H42" i="1"/>
  <c r="H37" i="1"/>
  <c r="H38" i="1"/>
  <c r="H39" i="1"/>
  <c r="H40" i="1"/>
  <c r="H36" i="1"/>
  <c r="H29" i="1"/>
  <c r="H30" i="1"/>
  <c r="H31" i="1"/>
  <c r="H32" i="1"/>
  <c r="H33" i="1"/>
  <c r="H34" i="1"/>
  <c r="H28" i="1"/>
  <c r="H22" i="1"/>
  <c r="H23" i="1"/>
  <c r="H24" i="1"/>
  <c r="H25" i="1"/>
  <c r="H21" i="1"/>
  <c r="H14" i="1"/>
  <c r="H15" i="1"/>
  <c r="H16" i="1"/>
  <c r="H17" i="1"/>
  <c r="H18" i="1"/>
  <c r="H19" i="1"/>
  <c r="H13" i="1"/>
</calcChain>
</file>

<file path=xl/sharedStrings.xml><?xml version="1.0" encoding="utf-8"?>
<sst xmlns="http://schemas.openxmlformats.org/spreadsheetml/2006/main" count="107" uniqueCount="48">
  <si>
    <t>№ п/п</t>
  </si>
  <si>
    <t>Наименование работ</t>
  </si>
  <si>
    <t>Ед.изм</t>
  </si>
  <si>
    <t>Кол-во</t>
  </si>
  <si>
    <t>Цена</t>
  </si>
  <si>
    <t>Стоимость, руб</t>
  </si>
  <si>
    <t>Смета ремонта квартиры "Студия"</t>
  </si>
  <si>
    <t>Общая площадь 28,6 м2</t>
  </si>
  <si>
    <t>Комната (совмещенная с кухней) 23 кв.м. Площадь стен 45 кв.м.</t>
  </si>
  <si>
    <t>Потолок</t>
  </si>
  <si>
    <t>м2</t>
  </si>
  <si>
    <t>Стены</t>
  </si>
  <si>
    <t>потолок натяжной</t>
  </si>
  <si>
    <t>грунтовка перед штукатуркой</t>
  </si>
  <si>
    <t>штукатурка стен по маякам</t>
  </si>
  <si>
    <t>грунтовка перед шпаклевкой</t>
  </si>
  <si>
    <t>шпатлевка стен под обои</t>
  </si>
  <si>
    <t>шлифовка стен под обои</t>
  </si>
  <si>
    <t>грунтовка стен перед наклейкой обоев</t>
  </si>
  <si>
    <t>Пол</t>
  </si>
  <si>
    <t>грунтовка пола</t>
  </si>
  <si>
    <t>Устройство стяжки пола по маякам</t>
  </si>
  <si>
    <t>Устройство наливного пола перед укладкой ламината</t>
  </si>
  <si>
    <t>Укладка ламината по прямой на подложке</t>
  </si>
  <si>
    <t>Монтаж плинтуса ПВХ</t>
  </si>
  <si>
    <t>м/п</t>
  </si>
  <si>
    <t>Прихожая 2,4 кв.м площадь стен 13 кв.м</t>
  </si>
  <si>
    <t>грунтовка стен перед штукатуркой</t>
  </si>
  <si>
    <t>оклейка стен виниловыми обоями без рисунка</t>
  </si>
  <si>
    <t>Пол площадь 2,4 кв.м</t>
  </si>
  <si>
    <t>Ванная площадь 3 кв.м Площадь стен 20 кв.м</t>
  </si>
  <si>
    <t>Монтаж короба центрального узла + монтаж люка (пластиковый)</t>
  </si>
  <si>
    <t>Штукатурка стен (по маякам) слоем до 15мм в комплексе</t>
  </si>
  <si>
    <t xml:space="preserve">Укладка плитки по прямой 30*30 </t>
  </si>
  <si>
    <t>Затирка плитки</t>
  </si>
  <si>
    <t>шт</t>
  </si>
  <si>
    <t>Гидроизоляция пола "Глимс-водостопом" два слоя</t>
  </si>
  <si>
    <t>монтаж кабеля под светильники</t>
  </si>
  <si>
    <t>установка и подключение точечнего светильника</t>
  </si>
  <si>
    <t>Сантехнические работы</t>
  </si>
  <si>
    <t>установка фильтра грубой очистки</t>
  </si>
  <si>
    <t>установка счетчика ГВС и ХВС</t>
  </si>
  <si>
    <t>установка унитаза напольного</t>
  </si>
  <si>
    <t>установка смесителя</t>
  </si>
  <si>
    <t>Электромонтажные работы</t>
  </si>
  <si>
    <t>установка люстры с лампами до 5 шт без сборки</t>
  </si>
  <si>
    <t>Итого:</t>
  </si>
  <si>
    <t>установка и подключение розетки, выключателя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</si>
</sst>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0" fontId="0" fillId="2" borderId="0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66"/>
  <sheetViews>
    <sheetView tabSelected="1" topLeftCell="B40" workbookViewId="0">
      <selection activeCell="G70" sqref="G70"/>
    </sheetView>
  </sheetViews>
  <sheetFormatPr defaultRowHeight="15" x14ac:dyDescent="0.25"/>
  <cols>
    <col min="3" max="3" width="9.7109375" customWidth="1"/>
    <col min="4" max="4" width="64.7109375" customWidth="1"/>
    <col min="5" max="7" width="10.7109375" customWidth="1"/>
    <col min="8" max="8" width="16.7109375" customWidth="1"/>
  </cols>
  <sheetData>
    <row r="4" spans="3:8" ht="18.75" x14ac:dyDescent="0.3">
      <c r="C4" s="1" t="s">
        <v>6</v>
      </c>
      <c r="D4" s="1"/>
      <c r="E4" s="1"/>
      <c r="F4" s="1"/>
      <c r="G4" s="1"/>
      <c r="H4" s="1"/>
    </row>
    <row r="5" spans="3:8" ht="18.75" x14ac:dyDescent="0.3">
      <c r="C5" s="1" t="s">
        <v>7</v>
      </c>
      <c r="D5" s="1"/>
      <c r="E5" s="1"/>
      <c r="F5" s="1"/>
      <c r="G5" s="1"/>
      <c r="H5" s="1"/>
    </row>
    <row r="8" spans="3:8" x14ac:dyDescent="0.25">
      <c r="C8" s="6" t="s">
        <v>0</v>
      </c>
      <c r="D8" s="6" t="s">
        <v>1</v>
      </c>
      <c r="E8" s="6" t="s">
        <v>2</v>
      </c>
      <c r="F8" s="6" t="s">
        <v>3</v>
      </c>
      <c r="G8" s="6" t="s">
        <v>4</v>
      </c>
      <c r="H8" s="6" t="s">
        <v>5</v>
      </c>
    </row>
    <row r="9" spans="3:8" x14ac:dyDescent="0.25">
      <c r="C9" s="3" t="s">
        <v>8</v>
      </c>
      <c r="D9" s="4"/>
      <c r="E9" s="4"/>
      <c r="F9" s="4"/>
      <c r="G9" s="4"/>
      <c r="H9" s="5"/>
    </row>
    <row r="10" spans="3:8" x14ac:dyDescent="0.25">
      <c r="C10" s="2"/>
      <c r="D10" s="3" t="s">
        <v>9</v>
      </c>
      <c r="E10" s="4"/>
      <c r="F10" s="4"/>
      <c r="G10" s="5"/>
      <c r="H10" s="12">
        <v>20700</v>
      </c>
    </row>
    <row r="11" spans="3:8" x14ac:dyDescent="0.25">
      <c r="C11" s="7">
        <v>1</v>
      </c>
      <c r="D11" s="2" t="s">
        <v>12</v>
      </c>
      <c r="E11" s="7" t="s">
        <v>10</v>
      </c>
      <c r="F11" s="7">
        <v>23</v>
      </c>
      <c r="G11" s="7">
        <v>900</v>
      </c>
      <c r="H11" s="12"/>
    </row>
    <row r="12" spans="3:8" x14ac:dyDescent="0.25">
      <c r="C12" s="7"/>
      <c r="D12" s="3" t="s">
        <v>11</v>
      </c>
      <c r="E12" s="4"/>
      <c r="F12" s="4"/>
      <c r="G12" s="5"/>
      <c r="H12" s="12">
        <v>76950</v>
      </c>
    </row>
    <row r="13" spans="3:8" x14ac:dyDescent="0.25">
      <c r="C13" s="7">
        <v>1</v>
      </c>
      <c r="D13" s="2" t="s">
        <v>13</v>
      </c>
      <c r="E13" s="7" t="s">
        <v>10</v>
      </c>
      <c r="F13" s="7">
        <v>45</v>
      </c>
      <c r="G13" s="7">
        <v>50</v>
      </c>
      <c r="H13" s="7">
        <f>F13*G13</f>
        <v>2250</v>
      </c>
    </row>
    <row r="14" spans="3:8" x14ac:dyDescent="0.25">
      <c r="C14" s="7">
        <v>2</v>
      </c>
      <c r="D14" s="2" t="s">
        <v>14</v>
      </c>
      <c r="E14" s="7" t="s">
        <v>10</v>
      </c>
      <c r="F14" s="7">
        <v>45</v>
      </c>
      <c r="G14" s="7">
        <v>630</v>
      </c>
      <c r="H14" s="7">
        <f t="shared" ref="H14:H19" si="0">F14*G14</f>
        <v>28350</v>
      </c>
    </row>
    <row r="15" spans="3:8" x14ac:dyDescent="0.25">
      <c r="C15" s="7">
        <v>3</v>
      </c>
      <c r="D15" s="2" t="s">
        <v>15</v>
      </c>
      <c r="E15" s="7" t="s">
        <v>10</v>
      </c>
      <c r="F15" s="7">
        <v>45</v>
      </c>
      <c r="G15" s="7">
        <v>50</v>
      </c>
      <c r="H15" s="7">
        <f t="shared" si="0"/>
        <v>2250</v>
      </c>
    </row>
    <row r="16" spans="3:8" x14ac:dyDescent="0.25">
      <c r="C16" s="7">
        <v>4</v>
      </c>
      <c r="D16" s="2" t="s">
        <v>16</v>
      </c>
      <c r="E16" s="7" t="s">
        <v>10</v>
      </c>
      <c r="F16" s="7">
        <v>45</v>
      </c>
      <c r="G16" s="7">
        <v>400</v>
      </c>
      <c r="H16" s="7">
        <f t="shared" si="0"/>
        <v>18000</v>
      </c>
    </row>
    <row r="17" spans="3:8" x14ac:dyDescent="0.25">
      <c r="C17" s="7">
        <v>5</v>
      </c>
      <c r="D17" s="2" t="s">
        <v>17</v>
      </c>
      <c r="E17" s="7" t="s">
        <v>10</v>
      </c>
      <c r="F17" s="7">
        <v>45</v>
      </c>
      <c r="G17" s="7">
        <v>100</v>
      </c>
      <c r="H17" s="7">
        <f t="shared" si="0"/>
        <v>4500</v>
      </c>
    </row>
    <row r="18" spans="3:8" x14ac:dyDescent="0.25">
      <c r="C18" s="7">
        <v>6</v>
      </c>
      <c r="D18" s="2" t="s">
        <v>18</v>
      </c>
      <c r="E18" s="7" t="s">
        <v>10</v>
      </c>
      <c r="F18" s="7">
        <v>45</v>
      </c>
      <c r="G18" s="7">
        <v>50</v>
      </c>
      <c r="H18" s="7">
        <f t="shared" si="0"/>
        <v>2250</v>
      </c>
    </row>
    <row r="19" spans="3:8" x14ac:dyDescent="0.25">
      <c r="C19" s="7">
        <v>7</v>
      </c>
      <c r="D19" s="2" t="s">
        <v>28</v>
      </c>
      <c r="E19" s="7" t="s">
        <v>10</v>
      </c>
      <c r="F19" s="7">
        <v>45</v>
      </c>
      <c r="G19" s="7">
        <v>430</v>
      </c>
      <c r="H19" s="7">
        <f t="shared" si="0"/>
        <v>19350</v>
      </c>
    </row>
    <row r="20" spans="3:8" x14ac:dyDescent="0.25">
      <c r="C20" s="7"/>
      <c r="D20" s="3" t="s">
        <v>19</v>
      </c>
      <c r="E20" s="4"/>
      <c r="F20" s="4"/>
      <c r="G20" s="5"/>
      <c r="H20" s="12">
        <v>39346</v>
      </c>
    </row>
    <row r="21" spans="3:8" x14ac:dyDescent="0.25">
      <c r="C21" s="7">
        <v>1</v>
      </c>
      <c r="D21" s="2" t="s">
        <v>20</v>
      </c>
      <c r="E21" s="7" t="s">
        <v>10</v>
      </c>
      <c r="F21" s="7">
        <v>23</v>
      </c>
      <c r="G21" s="7">
        <v>82</v>
      </c>
      <c r="H21" s="7">
        <f>F21*G21</f>
        <v>1886</v>
      </c>
    </row>
    <row r="22" spans="3:8" x14ac:dyDescent="0.25">
      <c r="C22" s="7">
        <v>2</v>
      </c>
      <c r="D22" s="2" t="s">
        <v>21</v>
      </c>
      <c r="E22" s="7" t="s">
        <v>10</v>
      </c>
      <c r="F22" s="7">
        <v>23</v>
      </c>
      <c r="G22" s="7">
        <v>590</v>
      </c>
      <c r="H22" s="7">
        <f t="shared" ref="H22:H25" si="1">F22*G22</f>
        <v>13570</v>
      </c>
    </row>
    <row r="23" spans="3:8" x14ac:dyDescent="0.25">
      <c r="C23" s="7">
        <v>3</v>
      </c>
      <c r="D23" s="2" t="s">
        <v>22</v>
      </c>
      <c r="E23" s="7" t="s">
        <v>10</v>
      </c>
      <c r="F23" s="7">
        <v>23</v>
      </c>
      <c r="G23" s="7">
        <v>340</v>
      </c>
      <c r="H23" s="7">
        <f t="shared" si="1"/>
        <v>7820</v>
      </c>
    </row>
    <row r="24" spans="3:8" x14ac:dyDescent="0.25">
      <c r="C24" s="7">
        <v>4</v>
      </c>
      <c r="D24" s="2" t="s">
        <v>23</v>
      </c>
      <c r="E24" s="7" t="s">
        <v>10</v>
      </c>
      <c r="F24" s="7">
        <v>23</v>
      </c>
      <c r="G24" s="7">
        <v>550</v>
      </c>
      <c r="H24" s="7">
        <f t="shared" si="1"/>
        <v>12650</v>
      </c>
    </row>
    <row r="25" spans="3:8" x14ac:dyDescent="0.25">
      <c r="C25" s="7">
        <v>5</v>
      </c>
      <c r="D25" s="2" t="s">
        <v>24</v>
      </c>
      <c r="E25" s="7" t="s">
        <v>25</v>
      </c>
      <c r="F25" s="7">
        <v>19</v>
      </c>
      <c r="G25" s="7">
        <v>180</v>
      </c>
      <c r="H25" s="7">
        <f t="shared" si="1"/>
        <v>3420</v>
      </c>
    </row>
    <row r="26" spans="3:8" x14ac:dyDescent="0.25">
      <c r="C26" s="3" t="s">
        <v>26</v>
      </c>
      <c r="D26" s="4"/>
      <c r="E26" s="4"/>
      <c r="F26" s="4"/>
      <c r="G26" s="4"/>
      <c r="H26" s="5"/>
    </row>
    <row r="27" spans="3:8" x14ac:dyDescent="0.25">
      <c r="C27" s="2"/>
      <c r="D27" s="3" t="s">
        <v>11</v>
      </c>
      <c r="E27" s="8"/>
      <c r="F27" s="8"/>
      <c r="G27" s="9"/>
      <c r="H27" s="12">
        <v>22230</v>
      </c>
    </row>
    <row r="28" spans="3:8" x14ac:dyDescent="0.25">
      <c r="C28" s="7">
        <v>1</v>
      </c>
      <c r="D28" s="2" t="s">
        <v>27</v>
      </c>
      <c r="E28" s="7" t="s">
        <v>10</v>
      </c>
      <c r="F28" s="7">
        <v>13</v>
      </c>
      <c r="G28" s="7">
        <v>50</v>
      </c>
      <c r="H28" s="7">
        <f>F28*G28</f>
        <v>650</v>
      </c>
    </row>
    <row r="29" spans="3:8" x14ac:dyDescent="0.25">
      <c r="C29" s="7">
        <v>2</v>
      </c>
      <c r="D29" s="2" t="s">
        <v>14</v>
      </c>
      <c r="E29" s="7" t="s">
        <v>10</v>
      </c>
      <c r="F29" s="7">
        <v>13</v>
      </c>
      <c r="G29" s="7">
        <v>630</v>
      </c>
      <c r="H29" s="7">
        <f t="shared" ref="H29:H34" si="2">F29*G29</f>
        <v>8190</v>
      </c>
    </row>
    <row r="30" spans="3:8" x14ac:dyDescent="0.25">
      <c r="C30" s="7">
        <v>3</v>
      </c>
      <c r="D30" s="2" t="s">
        <v>15</v>
      </c>
      <c r="E30" s="7" t="s">
        <v>10</v>
      </c>
      <c r="F30" s="7">
        <v>13</v>
      </c>
      <c r="G30" s="7">
        <v>50</v>
      </c>
      <c r="H30" s="7">
        <f t="shared" si="2"/>
        <v>650</v>
      </c>
    </row>
    <row r="31" spans="3:8" x14ac:dyDescent="0.25">
      <c r="C31" s="7">
        <v>4</v>
      </c>
      <c r="D31" s="2" t="s">
        <v>16</v>
      </c>
      <c r="E31" s="7" t="s">
        <v>10</v>
      </c>
      <c r="F31" s="7">
        <v>13</v>
      </c>
      <c r="G31" s="7">
        <v>400</v>
      </c>
      <c r="H31" s="7">
        <f t="shared" si="2"/>
        <v>5200</v>
      </c>
    </row>
    <row r="32" spans="3:8" x14ac:dyDescent="0.25">
      <c r="C32" s="7">
        <v>5</v>
      </c>
      <c r="D32" s="2" t="s">
        <v>17</v>
      </c>
      <c r="E32" s="7" t="s">
        <v>10</v>
      </c>
      <c r="F32" s="7">
        <v>13</v>
      </c>
      <c r="G32" s="7">
        <v>100</v>
      </c>
      <c r="H32" s="7">
        <f t="shared" si="2"/>
        <v>1300</v>
      </c>
    </row>
    <row r="33" spans="3:8" x14ac:dyDescent="0.25">
      <c r="C33" s="7">
        <v>6</v>
      </c>
      <c r="D33" s="2" t="s">
        <v>18</v>
      </c>
      <c r="E33" s="7" t="s">
        <v>10</v>
      </c>
      <c r="F33" s="7">
        <v>13</v>
      </c>
      <c r="G33" s="7">
        <v>50</v>
      </c>
      <c r="H33" s="7">
        <f t="shared" si="2"/>
        <v>650</v>
      </c>
    </row>
    <row r="34" spans="3:8" x14ac:dyDescent="0.25">
      <c r="C34" s="7">
        <v>7</v>
      </c>
      <c r="D34" s="2" t="s">
        <v>28</v>
      </c>
      <c r="E34" s="7" t="s">
        <v>10</v>
      </c>
      <c r="F34" s="7">
        <v>13</v>
      </c>
      <c r="G34" s="7">
        <v>430</v>
      </c>
      <c r="H34" s="7">
        <f t="shared" si="2"/>
        <v>5590</v>
      </c>
    </row>
    <row r="35" spans="3:8" x14ac:dyDescent="0.25">
      <c r="C35" s="7"/>
      <c r="D35" s="3" t="s">
        <v>29</v>
      </c>
      <c r="E35" s="4"/>
      <c r="F35" s="4"/>
      <c r="G35" s="5"/>
      <c r="H35" s="12">
        <v>5098.8</v>
      </c>
    </row>
    <row r="36" spans="3:8" x14ac:dyDescent="0.25">
      <c r="C36" s="7">
        <v>1</v>
      </c>
      <c r="D36" s="2" t="s">
        <v>20</v>
      </c>
      <c r="E36" s="7" t="s">
        <v>10</v>
      </c>
      <c r="F36" s="7">
        <v>2.4</v>
      </c>
      <c r="G36" s="7">
        <v>82</v>
      </c>
      <c r="H36" s="7">
        <f>F36*G36</f>
        <v>196.79999999999998</v>
      </c>
    </row>
    <row r="37" spans="3:8" x14ac:dyDescent="0.25">
      <c r="C37" s="7">
        <v>2</v>
      </c>
      <c r="D37" s="2" t="s">
        <v>21</v>
      </c>
      <c r="E37" s="7" t="s">
        <v>10</v>
      </c>
      <c r="F37" s="7">
        <v>2.4</v>
      </c>
      <c r="G37" s="7">
        <v>590</v>
      </c>
      <c r="H37" s="7">
        <f t="shared" ref="H37:H40" si="3">F37*G37</f>
        <v>1416</v>
      </c>
    </row>
    <row r="38" spans="3:8" x14ac:dyDescent="0.25">
      <c r="C38" s="7">
        <v>3</v>
      </c>
      <c r="D38" s="2" t="s">
        <v>22</v>
      </c>
      <c r="E38" s="7" t="s">
        <v>10</v>
      </c>
      <c r="F38" s="7">
        <v>2.4</v>
      </c>
      <c r="G38" s="7">
        <v>340</v>
      </c>
      <c r="H38" s="7">
        <f t="shared" si="3"/>
        <v>816</v>
      </c>
    </row>
    <row r="39" spans="3:8" x14ac:dyDescent="0.25">
      <c r="C39" s="7">
        <v>4</v>
      </c>
      <c r="D39" s="2" t="s">
        <v>23</v>
      </c>
      <c r="E39" s="7" t="s">
        <v>10</v>
      </c>
      <c r="F39" s="7">
        <v>2.4</v>
      </c>
      <c r="G39" s="7">
        <v>1000</v>
      </c>
      <c r="H39" s="7">
        <f t="shared" si="3"/>
        <v>2400</v>
      </c>
    </row>
    <row r="40" spans="3:8" x14ac:dyDescent="0.25">
      <c r="C40" s="7">
        <v>5</v>
      </c>
      <c r="D40" s="2" t="s">
        <v>24</v>
      </c>
      <c r="E40" s="7" t="s">
        <v>25</v>
      </c>
      <c r="F40" s="7">
        <v>1.5</v>
      </c>
      <c r="G40" s="7">
        <v>180</v>
      </c>
      <c r="H40" s="7">
        <f t="shared" si="3"/>
        <v>270</v>
      </c>
    </row>
    <row r="41" spans="3:8" x14ac:dyDescent="0.25">
      <c r="C41" s="2"/>
      <c r="D41" s="3" t="s">
        <v>9</v>
      </c>
      <c r="E41" s="4"/>
      <c r="F41" s="4"/>
      <c r="G41" s="5"/>
      <c r="H41" s="2"/>
    </row>
    <row r="42" spans="3:8" x14ac:dyDescent="0.25">
      <c r="C42" s="7">
        <v>1</v>
      </c>
      <c r="D42" s="2" t="s">
        <v>12</v>
      </c>
      <c r="E42" s="7" t="s">
        <v>10</v>
      </c>
      <c r="F42" s="7">
        <v>2.4</v>
      </c>
      <c r="G42" s="7">
        <v>900</v>
      </c>
      <c r="H42" s="12">
        <f>F42*G42</f>
        <v>2160</v>
      </c>
    </row>
    <row r="43" spans="3:8" x14ac:dyDescent="0.25">
      <c r="C43" s="3" t="s">
        <v>30</v>
      </c>
      <c r="D43" s="4"/>
      <c r="E43" s="4"/>
      <c r="F43" s="4"/>
      <c r="G43" s="4"/>
      <c r="H43" s="5"/>
    </row>
    <row r="44" spans="3:8" x14ac:dyDescent="0.25">
      <c r="C44" s="2"/>
      <c r="D44" s="3" t="s">
        <v>11</v>
      </c>
      <c r="E44" s="4"/>
      <c r="F44" s="4"/>
      <c r="G44" s="5"/>
      <c r="H44" s="12">
        <v>39900</v>
      </c>
    </row>
    <row r="45" spans="3:8" x14ac:dyDescent="0.25">
      <c r="C45" s="7">
        <v>1</v>
      </c>
      <c r="D45" s="2" t="s">
        <v>31</v>
      </c>
      <c r="E45" s="7" t="s">
        <v>35</v>
      </c>
      <c r="F45" s="7">
        <v>1</v>
      </c>
      <c r="G45" s="7">
        <v>3000</v>
      </c>
      <c r="H45" s="7">
        <f>F45*G45</f>
        <v>3000</v>
      </c>
    </row>
    <row r="46" spans="3:8" x14ac:dyDescent="0.25">
      <c r="C46" s="7">
        <v>2</v>
      </c>
      <c r="D46" s="2" t="s">
        <v>32</v>
      </c>
      <c r="E46" s="7" t="s">
        <v>10</v>
      </c>
      <c r="F46" s="7">
        <v>20</v>
      </c>
      <c r="G46" s="7">
        <v>650</v>
      </c>
      <c r="H46" s="7">
        <f t="shared" ref="H46:H48" si="4">F46*G46</f>
        <v>13000</v>
      </c>
    </row>
    <row r="47" spans="3:8" x14ac:dyDescent="0.25">
      <c r="C47" s="7">
        <v>3</v>
      </c>
      <c r="D47" s="2" t="s">
        <v>33</v>
      </c>
      <c r="E47" s="7" t="s">
        <v>10</v>
      </c>
      <c r="F47" s="7">
        <v>20</v>
      </c>
      <c r="G47" s="7">
        <v>1000</v>
      </c>
      <c r="H47" s="7">
        <f t="shared" si="4"/>
        <v>20000</v>
      </c>
    </row>
    <row r="48" spans="3:8" x14ac:dyDescent="0.25">
      <c r="C48" s="7">
        <v>4</v>
      </c>
      <c r="D48" s="2" t="s">
        <v>34</v>
      </c>
      <c r="E48" s="7" t="s">
        <v>10</v>
      </c>
      <c r="F48" s="7">
        <v>20</v>
      </c>
      <c r="G48" s="7">
        <v>195</v>
      </c>
      <c r="H48" s="7">
        <f t="shared" si="4"/>
        <v>3900</v>
      </c>
    </row>
    <row r="49" spans="3:8" x14ac:dyDescent="0.25">
      <c r="C49" s="2"/>
      <c r="D49" s="3" t="s">
        <v>19</v>
      </c>
      <c r="E49" s="4"/>
      <c r="F49" s="4"/>
      <c r="G49" s="5"/>
      <c r="H49" s="12">
        <v>5031</v>
      </c>
    </row>
    <row r="50" spans="3:8" x14ac:dyDescent="0.25">
      <c r="C50" s="7">
        <v>1</v>
      </c>
      <c r="D50" s="2" t="s">
        <v>20</v>
      </c>
      <c r="E50" s="7" t="s">
        <v>10</v>
      </c>
      <c r="F50" s="7">
        <v>3</v>
      </c>
      <c r="G50" s="7">
        <v>82</v>
      </c>
      <c r="H50" s="7">
        <f>F50*G50</f>
        <v>246</v>
      </c>
    </row>
    <row r="51" spans="3:8" x14ac:dyDescent="0.25">
      <c r="C51" s="7">
        <v>2</v>
      </c>
      <c r="D51" s="10" t="s">
        <v>36</v>
      </c>
      <c r="E51" s="11" t="s">
        <v>10</v>
      </c>
      <c r="F51" s="11">
        <v>3</v>
      </c>
      <c r="G51" s="7">
        <v>400</v>
      </c>
      <c r="H51" s="7">
        <f t="shared" ref="H51:H53" si="5">F51*G51</f>
        <v>1200</v>
      </c>
    </row>
    <row r="52" spans="3:8" x14ac:dyDescent="0.25">
      <c r="C52" s="7">
        <v>3</v>
      </c>
      <c r="D52" s="2" t="s">
        <v>33</v>
      </c>
      <c r="E52" s="7"/>
      <c r="F52" s="7">
        <v>3</v>
      </c>
      <c r="G52" s="7">
        <v>1000</v>
      </c>
      <c r="H52" s="7">
        <f t="shared" si="5"/>
        <v>3000</v>
      </c>
    </row>
    <row r="53" spans="3:8" x14ac:dyDescent="0.25">
      <c r="C53" s="7">
        <v>4</v>
      </c>
      <c r="D53" s="2" t="s">
        <v>34</v>
      </c>
      <c r="E53" s="7"/>
      <c r="F53" s="7">
        <v>3</v>
      </c>
      <c r="G53" s="7">
        <v>195</v>
      </c>
      <c r="H53" s="7">
        <f t="shared" si="5"/>
        <v>585</v>
      </c>
    </row>
    <row r="54" spans="3:8" x14ac:dyDescent="0.25">
      <c r="C54" s="2"/>
      <c r="D54" s="3" t="s">
        <v>9</v>
      </c>
      <c r="E54" s="4"/>
      <c r="F54" s="4"/>
      <c r="G54" s="5"/>
      <c r="H54" s="12">
        <v>5740</v>
      </c>
    </row>
    <row r="55" spans="3:8" x14ac:dyDescent="0.25">
      <c r="C55" s="7">
        <v>1</v>
      </c>
      <c r="D55" s="2" t="s">
        <v>12</v>
      </c>
      <c r="E55" s="7" t="s">
        <v>10</v>
      </c>
      <c r="F55" s="7">
        <v>3</v>
      </c>
      <c r="G55" s="7">
        <v>900</v>
      </c>
      <c r="H55" s="7">
        <f>F55*G55</f>
        <v>2700</v>
      </c>
    </row>
    <row r="56" spans="3:8" x14ac:dyDescent="0.25">
      <c r="C56" s="7">
        <v>2</v>
      </c>
      <c r="D56" s="2" t="s">
        <v>37</v>
      </c>
      <c r="E56" s="7" t="s">
        <v>35</v>
      </c>
      <c r="F56" s="7">
        <v>4</v>
      </c>
      <c r="G56" s="7">
        <v>260</v>
      </c>
      <c r="H56" s="7">
        <f t="shared" ref="H56:H66" si="6">F56*G56</f>
        <v>1040</v>
      </c>
    </row>
    <row r="57" spans="3:8" x14ac:dyDescent="0.25">
      <c r="C57" s="7">
        <v>3</v>
      </c>
      <c r="D57" s="2" t="s">
        <v>38</v>
      </c>
      <c r="E57" s="7" t="s">
        <v>35</v>
      </c>
      <c r="F57" s="7">
        <v>4</v>
      </c>
      <c r="G57" s="7">
        <v>500</v>
      </c>
      <c r="H57" s="7">
        <f t="shared" si="6"/>
        <v>2000</v>
      </c>
    </row>
    <row r="58" spans="3:8" x14ac:dyDescent="0.25">
      <c r="C58" s="2"/>
      <c r="D58" s="3" t="s">
        <v>39</v>
      </c>
      <c r="E58" s="4"/>
      <c r="F58" s="4"/>
      <c r="G58" s="5"/>
      <c r="H58" s="12">
        <v>11939</v>
      </c>
    </row>
    <row r="59" spans="3:8" x14ac:dyDescent="0.25">
      <c r="C59" s="7">
        <v>1</v>
      </c>
      <c r="D59" s="2" t="s">
        <v>40</v>
      </c>
      <c r="E59" s="7" t="s">
        <v>35</v>
      </c>
      <c r="F59" s="7">
        <v>2</v>
      </c>
      <c r="G59" s="7">
        <v>846</v>
      </c>
      <c r="H59" s="7">
        <f>F59*G59</f>
        <v>1692</v>
      </c>
    </row>
    <row r="60" spans="3:8" x14ac:dyDescent="0.25">
      <c r="C60" s="7">
        <v>2</v>
      </c>
      <c r="D60" s="2" t="s">
        <v>41</v>
      </c>
      <c r="E60" s="7" t="s">
        <v>35</v>
      </c>
      <c r="F60" s="7">
        <v>2</v>
      </c>
      <c r="G60" s="7">
        <v>1500</v>
      </c>
      <c r="H60" s="7">
        <f t="shared" ref="H60:H63" si="7">F60*G60</f>
        <v>3000</v>
      </c>
    </row>
    <row r="61" spans="3:8" x14ac:dyDescent="0.25">
      <c r="C61" s="7">
        <v>3</v>
      </c>
      <c r="D61" s="2" t="s">
        <v>42</v>
      </c>
      <c r="E61" s="7" t="s">
        <v>35</v>
      </c>
      <c r="F61" s="7">
        <v>1</v>
      </c>
      <c r="G61" s="7">
        <v>3770</v>
      </c>
      <c r="H61" s="7">
        <f t="shared" si="7"/>
        <v>3770</v>
      </c>
    </row>
    <row r="62" spans="3:8" x14ac:dyDescent="0.25">
      <c r="C62" s="7">
        <v>4</v>
      </c>
      <c r="D62" s="2" t="s">
        <v>43</v>
      </c>
      <c r="E62" s="7" t="s">
        <v>35</v>
      </c>
      <c r="F62" s="7">
        <v>3</v>
      </c>
      <c r="G62" s="7">
        <v>1159</v>
      </c>
      <c r="H62" s="7">
        <f t="shared" si="7"/>
        <v>3477</v>
      </c>
    </row>
    <row r="63" spans="3:8" x14ac:dyDescent="0.25">
      <c r="C63" s="2"/>
      <c r="D63" s="3" t="s">
        <v>44</v>
      </c>
      <c r="E63" s="4"/>
      <c r="F63" s="4"/>
      <c r="G63" s="5"/>
      <c r="H63" s="2"/>
    </row>
    <row r="64" spans="3:8" x14ac:dyDescent="0.25">
      <c r="C64" s="7">
        <v>1</v>
      </c>
      <c r="D64" s="2" t="s">
        <v>45</v>
      </c>
      <c r="E64" s="7" t="s">
        <v>35</v>
      </c>
      <c r="F64" s="7">
        <v>2</v>
      </c>
      <c r="G64" s="7">
        <v>1100</v>
      </c>
      <c r="H64" s="7">
        <f t="shared" si="6"/>
        <v>2200</v>
      </c>
    </row>
    <row r="65" spans="3:8" x14ac:dyDescent="0.25">
      <c r="C65" s="7">
        <v>2</v>
      </c>
      <c r="D65" s="2" t="s">
        <v>47</v>
      </c>
      <c r="E65" s="7" t="s">
        <v>35</v>
      </c>
      <c r="F65" s="7">
        <v>9</v>
      </c>
      <c r="G65" s="7">
        <v>500</v>
      </c>
      <c r="H65" s="7">
        <f t="shared" si="6"/>
        <v>4500</v>
      </c>
    </row>
    <row r="66" spans="3:8" x14ac:dyDescent="0.25">
      <c r="C66" s="13" t="s">
        <v>46</v>
      </c>
      <c r="D66" s="14"/>
      <c r="E66" s="14"/>
      <c r="F66" s="14"/>
      <c r="G66" s="15"/>
      <c r="H66" s="12">
        <v>235794.8</v>
      </c>
    </row>
  </sheetData>
  <mergeCells count="17">
    <mergeCell ref="D49:G49"/>
    <mergeCell ref="D54:G54"/>
    <mergeCell ref="D58:G58"/>
    <mergeCell ref="D63:G63"/>
    <mergeCell ref="C66:G66"/>
    <mergeCell ref="C26:H26"/>
    <mergeCell ref="D27:G27"/>
    <mergeCell ref="D35:G35"/>
    <mergeCell ref="D41:G41"/>
    <mergeCell ref="C43:H43"/>
    <mergeCell ref="D44:G44"/>
    <mergeCell ref="C4:H4"/>
    <mergeCell ref="C5:H5"/>
    <mergeCell ref="C9:H9"/>
    <mergeCell ref="D10:G10"/>
    <mergeCell ref="D12:G12"/>
    <mergeCell ref="D20:G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Слава</dc:creator>
  <cp:lastModifiedBy>Слава</cp:lastModifiedBy>
  <dcterms:created xsi:type="dcterms:W3CDTF">2019-05-20T10:14:24Z</dcterms:created>
  <dcterms:modified xsi:type="dcterms:W3CDTF">2019-05-20T12:55:15Z</dcterms:modified>
</cp:coreProperties>
</file>